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60" yWindow="1635" windowWidth="26565" windowHeight="11355"/>
  </bookViews>
  <sheets>
    <sheet name="5P2 Disadv 2011" sheetId="11" r:id="rId1"/>
  </sheets>
  <definedNames>
    <definedName name="_xlnm.Print_Area" localSheetId="0">'5P2 Disadv 2011'!$A$5:$P$62</definedName>
    <definedName name="_xlnm.Print_Titles" localSheetId="0">'5P2 Disadv 2011'!$A:$B</definedName>
  </definedNames>
  <calcPr calcId="124519"/>
</workbook>
</file>

<file path=xl/calcChain.xml><?xml version="1.0" encoding="utf-8"?>
<calcChain xmlns="http://schemas.openxmlformats.org/spreadsheetml/2006/main">
  <c r="P61" i="11"/>
  <c r="O61"/>
  <c r="N61"/>
  <c r="M61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8"/>
  <c r="O28"/>
  <c r="N28"/>
  <c r="M28"/>
  <c r="P27"/>
  <c r="O27"/>
  <c r="N27"/>
  <c r="M27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10"/>
  <c r="O10"/>
  <c r="N10"/>
  <c r="M10"/>
</calcChain>
</file>

<file path=xl/sharedStrings.xml><?xml version="1.0" encoding="utf-8"?>
<sst xmlns="http://schemas.openxmlformats.org/spreadsheetml/2006/main" count="118" uniqueCount="92">
  <si>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</si>
  <si>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</si>
  <si>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</si>
  <si>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</si>
  <si>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</si>
  <si>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</si>
  <si>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</si>
  <si>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</si>
  <si>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</si>
  <si>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</si>
  <si>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</si>
  <si>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</si>
  <si>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</si>
  <si>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</si>
  <si>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</si>
  <si>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</si>
  <si>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</si>
  <si>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</si>
  <si>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</si>
  <si>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</si>
  <si>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</si>
  <si>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</si>
  <si>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</si>
  <si>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</si>
  <si>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</si>
  <si>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</si>
  <si>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</si>
  <si>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</si>
  <si>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</si>
  <si>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</si>
  <si>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</si>
  <si>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</si>
  <si>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</si>
  <si>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</si>
  <si>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</si>
  <si>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</si>
  <si>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</si>
  <si>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</si>
  <si>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</si>
  <si>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</si>
  <si>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</si>
  <si>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</si>
  <si>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</si>
  <si>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</si>
  <si>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</si>
  <si>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</si>
  <si>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</si>
  <si>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</si>
  <si>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</si>
  <si>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</si>
  <si>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</si>
  <si>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</si>
  <si>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</si>
  <si>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</si>
  <si>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</si>
  <si>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</si>
  <si>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</si>
  <si>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</si>
  <si>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</si>
  <si>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</si>
  <si>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</si>
  <si>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</si>
  <si>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</si>
  <si>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</si>
  <si>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N/A</t>
  </si>
  <si>
    <t xml:space="preserve">  SOURCE OF DATA:      Annual Enrollment &amp; Completion Data  (A1)</t>
  </si>
  <si>
    <t>5P2:  Nontraditional Completers</t>
  </si>
  <si>
    <t>Program Year:  2010 - 2011</t>
  </si>
  <si>
    <t>(1,067)</t>
  </si>
  <si>
    <t>(5,404)</t>
  </si>
  <si>
    <t>(19.74%)</t>
  </si>
  <si>
    <t>(9.18%)</t>
  </si>
  <si>
    <t>(991)</t>
  </si>
  <si>
    <t>(91)</t>
  </si>
  <si>
    <t>(7)</t>
  </si>
  <si>
    <t>(58)</t>
  </si>
  <si>
    <t>(26)</t>
  </si>
  <si>
    <t>(380)</t>
  </si>
  <si>
    <t>(555)</t>
  </si>
  <si>
    <t>(56)</t>
  </si>
  <si>
    <t>(960)</t>
  </si>
  <si>
    <t>(1,814)</t>
  </si>
  <si>
    <t>(2,630)</t>
  </si>
  <si>
    <t>(178)</t>
  </si>
  <si>
    <t>(346)</t>
  </si>
  <si>
    <t>(543)</t>
  </si>
  <si>
    <t>(20.65%)</t>
  </si>
  <si>
    <t>(19.07%)</t>
  </si>
  <si>
    <t>(18.54%)</t>
  </si>
  <si>
    <t>(12.50%)</t>
  </si>
  <si>
    <t>(10.45%)</t>
  </si>
  <si>
    <t>(6.84%)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</si>
</sst>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</cols>
  <sheetData>
    <row r="1" spans="1:16">
      <c r="A1" s="11" t="s">
        <v>63</v>
      </c>
      <c r="B1" s="4"/>
      <c r="C1" s="1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11" t="s">
        <v>66</v>
      </c>
      <c r="B2" s="4"/>
      <c r="C2" s="1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11" t="s">
        <v>39</v>
      </c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>
      <c r="A4" s="11" t="s">
        <v>67</v>
      </c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11"/>
    </row>
    <row r="6" spans="1:16">
      <c r="C6" s="4" t="s">
        <v>43</v>
      </c>
      <c r="D6" s="4"/>
      <c r="E6" s="4"/>
      <c r="F6" s="4"/>
      <c r="H6" s="4" t="s">
        <v>44</v>
      </c>
      <c r="I6" s="4"/>
      <c r="J6" s="4"/>
      <c r="K6" s="4"/>
      <c r="M6" s="4" t="s">
        <v>45</v>
      </c>
      <c r="N6" s="4"/>
      <c r="O6" s="4"/>
      <c r="P6" s="4"/>
    </row>
    <row r="7" spans="1:16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</row>
    <row r="8" spans="1:16">
      <c r="A8" s="6" t="s">
        <v>46</v>
      </c>
      <c r="B8" s="6" t="s">
        <v>47</v>
      </c>
      <c r="C8" s="2" t="s">
        <v>64</v>
      </c>
      <c r="D8" s="3" t="s">
        <v>39</v>
      </c>
      <c r="E8" s="3" t="s">
        <v>41</v>
      </c>
      <c r="F8" s="2" t="s">
        <v>42</v>
      </c>
      <c r="H8" s="2" t="s">
        <v>64</v>
      </c>
      <c r="I8" s="3" t="s">
        <v>39</v>
      </c>
      <c r="J8" s="3" t="s">
        <v>41</v>
      </c>
      <c r="K8" s="2" t="s">
        <v>42</v>
      </c>
      <c r="M8" s="2" t="s">
        <v>64</v>
      </c>
      <c r="N8" s="3" t="s">
        <v>39</v>
      </c>
      <c r="O8" s="3" t="s">
        <v>41</v>
      </c>
      <c r="P8" s="2" t="s">
        <v>42</v>
      </c>
    </row>
    <row r="9" spans="1:16">
      <c r="A9" s="7"/>
      <c r="B9" s="7"/>
      <c r="H9" t="s">
        <v>0</v>
      </c>
      <c r="I9" t="s">
        <v>0</v>
      </c>
      <c r="J9" t="s">
        <v>0</v>
      </c>
      <c r="K9" t="s">
        <v>0</v>
      </c>
    </row>
    <row r="10" spans="1:16">
      <c r="A10" s="8">
        <v>503</v>
      </c>
      <c r="B10" s="7" t="s">
        <v>3</v>
      </c>
      <c r="C10" s="14">
        <v>28</v>
      </c>
      <c r="D10" s="14">
        <v>18</v>
      </c>
      <c r="E10" s="14">
        <v>5</v>
      </c>
      <c r="F10" s="14">
        <v>51</v>
      </c>
      <c r="G10" s="14"/>
      <c r="H10" s="14">
        <v>163</v>
      </c>
      <c r="I10" s="14">
        <v>136</v>
      </c>
      <c r="J10" s="14">
        <v>41</v>
      </c>
      <c r="K10" s="14">
        <v>340</v>
      </c>
      <c r="L10" s="14"/>
      <c r="M10" s="18">
        <f>IF(H10=0,"--",C10/H10)</f>
        <v>0.17177914110429449</v>
      </c>
      <c r="N10" s="18">
        <f t="shared" ref="N10:N61" si="0">IF(I10=0,"--",D10/I10)</f>
        <v>0.13235294117647059</v>
      </c>
      <c r="O10" s="18">
        <f t="shared" ref="O10:O61" si="1">IF(J10=0,"--",E10/J10)</f>
        <v>0.12195121951219512</v>
      </c>
      <c r="P10" s="18">
        <f t="shared" ref="P10:P61" si="2">IF(K10=0,"--",F10/K10)</f>
        <v>0.15</v>
      </c>
    </row>
    <row r="11" spans="1:16">
      <c r="A11" s="8">
        <v>508</v>
      </c>
      <c r="B11" s="7" t="s">
        <v>48</v>
      </c>
      <c r="C11" s="16" t="s">
        <v>85</v>
      </c>
      <c r="D11" s="16" t="s">
        <v>84</v>
      </c>
      <c r="E11" s="16" t="s">
        <v>83</v>
      </c>
      <c r="F11" s="16" t="s">
        <v>68</v>
      </c>
      <c r="G11" s="14"/>
      <c r="H11" s="16" t="s">
        <v>82</v>
      </c>
      <c r="I11" s="16" t="s">
        <v>81</v>
      </c>
      <c r="J11" s="16" t="s">
        <v>80</v>
      </c>
      <c r="K11" s="16" t="s">
        <v>69</v>
      </c>
      <c r="L11" s="14"/>
      <c r="M11" s="17" t="s">
        <v>86</v>
      </c>
      <c r="N11" s="17" t="s">
        <v>87</v>
      </c>
      <c r="O11" s="17" t="s">
        <v>88</v>
      </c>
      <c r="P11" s="22" t="s">
        <v>70</v>
      </c>
    </row>
    <row r="12" spans="1:16">
      <c r="A12" s="8" t="s">
        <v>49</v>
      </c>
      <c r="B12" s="7" t="s">
        <v>50</v>
      </c>
      <c r="C12" s="14">
        <v>40</v>
      </c>
      <c r="D12" s="14">
        <v>46</v>
      </c>
      <c r="E12" s="14">
        <v>17</v>
      </c>
      <c r="F12" s="14">
        <v>103</v>
      </c>
      <c r="G12" s="14"/>
      <c r="H12" s="14">
        <v>173</v>
      </c>
      <c r="I12" s="14">
        <v>218</v>
      </c>
      <c r="J12" s="14">
        <v>66</v>
      </c>
      <c r="K12" s="14">
        <v>457</v>
      </c>
      <c r="L12" s="14"/>
      <c r="M12" s="18">
        <f t="shared" ref="M12:M61" si="3">IF(H12=0,"--",C12/H12)</f>
        <v>0.23121387283236994</v>
      </c>
      <c r="N12" s="18">
        <f t="shared" si="0"/>
        <v>0.21100917431192662</v>
      </c>
      <c r="O12" s="18">
        <f t="shared" si="1"/>
        <v>0.25757575757575757</v>
      </c>
      <c r="P12" s="18">
        <f t="shared" si="2"/>
        <v>0.22538293216630198</v>
      </c>
    </row>
    <row r="13" spans="1:16">
      <c r="A13" s="8" t="s">
        <v>49</v>
      </c>
      <c r="B13" s="7" t="s">
        <v>51</v>
      </c>
      <c r="C13" s="14">
        <v>27</v>
      </c>
      <c r="D13" s="14">
        <v>77</v>
      </c>
      <c r="E13" s="14">
        <v>38</v>
      </c>
      <c r="F13" s="14">
        <v>142</v>
      </c>
      <c r="G13" s="14"/>
      <c r="H13" s="14">
        <v>168</v>
      </c>
      <c r="I13" s="14">
        <v>301</v>
      </c>
      <c r="J13" s="14">
        <v>111</v>
      </c>
      <c r="K13" s="14">
        <v>580</v>
      </c>
      <c r="L13" s="14"/>
      <c r="M13" s="18">
        <f t="shared" si="3"/>
        <v>0.16071428571428573</v>
      </c>
      <c r="N13" s="18">
        <f t="shared" si="0"/>
        <v>0.2558139534883721</v>
      </c>
      <c r="O13" s="18">
        <f t="shared" si="1"/>
        <v>0.34234234234234234</v>
      </c>
      <c r="P13" s="18">
        <f t="shared" si="2"/>
        <v>0.24482758620689654</v>
      </c>
    </row>
    <row r="14" spans="1:16">
      <c r="A14" s="8" t="s">
        <v>49</v>
      </c>
      <c r="B14" s="7" t="s">
        <v>52</v>
      </c>
      <c r="C14" s="14">
        <v>25</v>
      </c>
      <c r="D14" s="14">
        <v>35</v>
      </c>
      <c r="E14" s="14">
        <v>8</v>
      </c>
      <c r="F14" s="14">
        <v>68</v>
      </c>
      <c r="G14" s="14"/>
      <c r="H14" s="14">
        <v>107</v>
      </c>
      <c r="I14" s="14">
        <v>166</v>
      </c>
      <c r="J14" s="14">
        <v>32</v>
      </c>
      <c r="K14" s="14">
        <v>305</v>
      </c>
      <c r="L14" s="14"/>
      <c r="M14" s="18">
        <f t="shared" si="3"/>
        <v>0.23364485981308411</v>
      </c>
      <c r="N14" s="18">
        <f t="shared" si="0"/>
        <v>0.21084337349397592</v>
      </c>
      <c r="O14" s="18">
        <f t="shared" si="1"/>
        <v>0.25</v>
      </c>
      <c r="P14" s="18">
        <f t="shared" si="2"/>
        <v>0.22295081967213115</v>
      </c>
    </row>
    <row r="15" spans="1:16">
      <c r="A15" s="8" t="s">
        <v>49</v>
      </c>
      <c r="B15" s="7" t="s">
        <v>53</v>
      </c>
      <c r="C15" s="14">
        <v>29</v>
      </c>
      <c r="D15" s="14">
        <v>26</v>
      </c>
      <c r="E15" s="14">
        <v>13</v>
      </c>
      <c r="F15" s="14">
        <v>68</v>
      </c>
      <c r="G15" s="14"/>
      <c r="H15" s="14">
        <v>164</v>
      </c>
      <c r="I15" s="14">
        <v>142</v>
      </c>
      <c r="J15" s="14">
        <v>61</v>
      </c>
      <c r="K15" s="14">
        <v>367</v>
      </c>
      <c r="L15" s="14"/>
      <c r="M15" s="18">
        <f t="shared" si="3"/>
        <v>0.17682926829268292</v>
      </c>
      <c r="N15" s="18">
        <f t="shared" si="0"/>
        <v>0.18309859154929578</v>
      </c>
      <c r="O15" s="18">
        <f t="shared" si="1"/>
        <v>0.21311475409836064</v>
      </c>
      <c r="P15" s="18">
        <f t="shared" si="2"/>
        <v>0.18528610354223432</v>
      </c>
    </row>
    <row r="16" spans="1:16">
      <c r="A16" s="8" t="s">
        <v>49</v>
      </c>
      <c r="B16" s="7" t="s">
        <v>54</v>
      </c>
      <c r="C16" s="14">
        <v>35</v>
      </c>
      <c r="D16" s="14">
        <v>34</v>
      </c>
      <c r="E16" s="14">
        <v>14</v>
      </c>
      <c r="F16" s="14">
        <v>83</v>
      </c>
      <c r="G16" s="14"/>
      <c r="H16" s="14">
        <v>217</v>
      </c>
      <c r="I16" s="14">
        <v>202</v>
      </c>
      <c r="J16" s="14">
        <v>86</v>
      </c>
      <c r="K16" s="14">
        <v>505</v>
      </c>
      <c r="L16" s="14"/>
      <c r="M16" s="18">
        <f t="shared" si="3"/>
        <v>0.16129032258064516</v>
      </c>
      <c r="N16" s="18">
        <f t="shared" si="0"/>
        <v>0.16831683168316833</v>
      </c>
      <c r="O16" s="18">
        <f t="shared" si="1"/>
        <v>0.16279069767441862</v>
      </c>
      <c r="P16" s="18">
        <f t="shared" si="2"/>
        <v>0.16435643564356436</v>
      </c>
    </row>
    <row r="17" spans="1:16">
      <c r="A17" s="8" t="s">
        <v>49</v>
      </c>
      <c r="B17" s="7" t="s">
        <v>55</v>
      </c>
      <c r="C17" s="14">
        <v>338</v>
      </c>
      <c r="D17" s="14">
        <v>91</v>
      </c>
      <c r="E17" s="14">
        <v>68</v>
      </c>
      <c r="F17" s="14">
        <v>497</v>
      </c>
      <c r="G17" s="14"/>
      <c r="H17" s="14">
        <v>1528</v>
      </c>
      <c r="I17" s="14">
        <v>587</v>
      </c>
      <c r="J17" s="14">
        <v>497</v>
      </c>
      <c r="K17" s="14">
        <v>2612</v>
      </c>
      <c r="L17" s="14"/>
      <c r="M17" s="18">
        <f t="shared" si="3"/>
        <v>0.22120418848167539</v>
      </c>
      <c r="N17" s="18">
        <f t="shared" si="0"/>
        <v>0.15502555366269166</v>
      </c>
      <c r="O17" s="18">
        <f t="shared" si="1"/>
        <v>0.13682092555331993</v>
      </c>
      <c r="P17" s="18">
        <f t="shared" si="2"/>
        <v>0.19027565084226647</v>
      </c>
    </row>
    <row r="18" spans="1:16">
      <c r="A18" s="8" t="s">
        <v>49</v>
      </c>
      <c r="B18" s="7" t="s">
        <v>56</v>
      </c>
      <c r="C18" s="14">
        <v>49</v>
      </c>
      <c r="D18" s="14">
        <v>37</v>
      </c>
      <c r="E18" s="14">
        <v>20</v>
      </c>
      <c r="F18" s="14">
        <v>106</v>
      </c>
      <c r="G18" s="14"/>
      <c r="H18" s="14">
        <v>273</v>
      </c>
      <c r="I18" s="14">
        <v>198</v>
      </c>
      <c r="J18" s="14">
        <v>107</v>
      </c>
      <c r="K18" s="14">
        <v>578</v>
      </c>
      <c r="L18" s="14"/>
      <c r="M18" s="18">
        <f t="shared" si="3"/>
        <v>0.17948717948717949</v>
      </c>
      <c r="N18" s="18">
        <f t="shared" si="0"/>
        <v>0.18686868686868688</v>
      </c>
      <c r="O18" s="18">
        <f t="shared" si="1"/>
        <v>0.18691588785046728</v>
      </c>
      <c r="P18" s="18">
        <f t="shared" si="2"/>
        <v>0.18339100346020762</v>
      </c>
    </row>
    <row r="19" spans="1:16">
      <c r="A19" s="8">
        <v>507</v>
      </c>
      <c r="B19" s="7" t="s">
        <v>7</v>
      </c>
      <c r="C19" s="14">
        <v>49</v>
      </c>
      <c r="D19" s="14">
        <v>0</v>
      </c>
      <c r="E19" s="14">
        <v>0</v>
      </c>
      <c r="F19" s="14">
        <v>49</v>
      </c>
      <c r="G19" s="14"/>
      <c r="H19" s="14">
        <v>503</v>
      </c>
      <c r="I19" s="14">
        <v>3</v>
      </c>
      <c r="J19" s="14">
        <v>0</v>
      </c>
      <c r="K19" s="14">
        <v>506</v>
      </c>
      <c r="L19" s="14"/>
      <c r="M19" s="18">
        <f t="shared" si="3"/>
        <v>9.7415506958250492E-2</v>
      </c>
      <c r="N19" s="17">
        <f t="shared" si="0"/>
        <v>0</v>
      </c>
      <c r="O19" s="17" t="str">
        <f t="shared" si="1"/>
        <v>--</v>
      </c>
      <c r="P19" s="18">
        <f t="shared" si="2"/>
        <v>9.6837944664031617E-2</v>
      </c>
    </row>
    <row r="20" spans="1:16">
      <c r="A20" s="8">
        <v>502</v>
      </c>
      <c r="B20" s="7" t="s">
        <v>2</v>
      </c>
      <c r="C20" s="14">
        <v>173</v>
      </c>
      <c r="D20" s="14">
        <v>45</v>
      </c>
      <c r="E20" s="14">
        <v>0</v>
      </c>
      <c r="F20" s="14">
        <v>218</v>
      </c>
      <c r="G20" s="14"/>
      <c r="H20" s="14">
        <v>971</v>
      </c>
      <c r="I20" s="14">
        <v>262</v>
      </c>
      <c r="J20" s="14">
        <v>2</v>
      </c>
      <c r="K20" s="14">
        <v>1235</v>
      </c>
      <c r="L20" s="14"/>
      <c r="M20" s="18">
        <f t="shared" si="3"/>
        <v>0.17816683831101957</v>
      </c>
      <c r="N20" s="18">
        <f t="shared" si="0"/>
        <v>0.1717557251908397</v>
      </c>
      <c r="O20" s="18">
        <f t="shared" si="1"/>
        <v>0</v>
      </c>
      <c r="P20" s="18">
        <f t="shared" si="2"/>
        <v>0.17651821862348177</v>
      </c>
    </row>
    <row r="21" spans="1:16">
      <c r="A21" s="8">
        <v>509</v>
      </c>
      <c r="B21" s="7" t="s">
        <v>8</v>
      </c>
      <c r="C21" s="14">
        <v>112</v>
      </c>
      <c r="D21" s="14">
        <v>50</v>
      </c>
      <c r="E21" s="14">
        <v>17</v>
      </c>
      <c r="F21" s="14">
        <v>179</v>
      </c>
      <c r="G21" s="14"/>
      <c r="H21" s="14">
        <v>729</v>
      </c>
      <c r="I21" s="14">
        <v>362</v>
      </c>
      <c r="J21" s="14">
        <v>99</v>
      </c>
      <c r="K21" s="14">
        <v>1190</v>
      </c>
      <c r="L21" s="14"/>
      <c r="M21" s="18">
        <f t="shared" si="3"/>
        <v>0.15363511659807957</v>
      </c>
      <c r="N21" s="17">
        <f t="shared" si="0"/>
        <v>0.13812154696132597</v>
      </c>
      <c r="O21" s="18">
        <f t="shared" si="1"/>
        <v>0.17171717171717171</v>
      </c>
      <c r="P21" s="18">
        <f t="shared" si="2"/>
        <v>0.15042016806722688</v>
      </c>
    </row>
    <row r="22" spans="1:16">
      <c r="A22" s="8">
        <v>512</v>
      </c>
      <c r="B22" s="7" t="s">
        <v>11</v>
      </c>
      <c r="C22" s="14">
        <v>248</v>
      </c>
      <c r="D22" s="14">
        <v>47</v>
      </c>
      <c r="E22" s="14">
        <v>27</v>
      </c>
      <c r="F22" s="14">
        <v>322</v>
      </c>
      <c r="G22" s="14"/>
      <c r="H22" s="14">
        <v>1397</v>
      </c>
      <c r="I22" s="14">
        <v>340</v>
      </c>
      <c r="J22" s="14">
        <v>139</v>
      </c>
      <c r="K22" s="14">
        <v>1876</v>
      </c>
      <c r="L22" s="14"/>
      <c r="M22" s="18">
        <f t="shared" si="3"/>
        <v>0.17752326413743735</v>
      </c>
      <c r="N22" s="18">
        <f t="shared" si="0"/>
        <v>0.13823529411764707</v>
      </c>
      <c r="O22" s="18">
        <f t="shared" si="1"/>
        <v>0.19424460431654678</v>
      </c>
      <c r="P22" s="18">
        <f t="shared" si="2"/>
        <v>0.17164179104477612</v>
      </c>
    </row>
    <row r="23" spans="1:16">
      <c r="A23" s="8">
        <v>540</v>
      </c>
      <c r="B23" s="7" t="s">
        <v>37</v>
      </c>
      <c r="C23" s="14">
        <v>6</v>
      </c>
      <c r="D23" s="14">
        <v>4</v>
      </c>
      <c r="E23" s="14">
        <v>4</v>
      </c>
      <c r="F23" s="14">
        <v>14</v>
      </c>
      <c r="G23" s="14"/>
      <c r="H23" s="14">
        <v>28</v>
      </c>
      <c r="I23" s="14">
        <v>52</v>
      </c>
      <c r="J23" s="14">
        <v>42</v>
      </c>
      <c r="K23" s="14">
        <v>122</v>
      </c>
      <c r="L23" s="14"/>
      <c r="M23" s="18">
        <f t="shared" si="3"/>
        <v>0.21428571428571427</v>
      </c>
      <c r="N23" s="17">
        <f t="shared" si="0"/>
        <v>7.6923076923076927E-2</v>
      </c>
      <c r="O23" s="18">
        <f t="shared" si="1"/>
        <v>9.5238095238095233E-2</v>
      </c>
      <c r="P23" s="18">
        <f t="shared" si="2"/>
        <v>0.11475409836065574</v>
      </c>
    </row>
    <row r="24" spans="1:16">
      <c r="A24" s="8">
        <v>519</v>
      </c>
      <c r="B24" s="7" t="s">
        <v>18</v>
      </c>
      <c r="C24" s="14">
        <v>3</v>
      </c>
      <c r="D24" s="14">
        <v>12</v>
      </c>
      <c r="E24" s="14">
        <v>2</v>
      </c>
      <c r="F24" s="14">
        <v>17</v>
      </c>
      <c r="G24" s="14"/>
      <c r="H24" s="14">
        <v>54</v>
      </c>
      <c r="I24" s="14">
        <v>119</v>
      </c>
      <c r="J24" s="14">
        <v>24</v>
      </c>
      <c r="K24" s="14">
        <v>197</v>
      </c>
      <c r="L24" s="14"/>
      <c r="M24" s="18">
        <f t="shared" si="3"/>
        <v>5.5555555555555552E-2</v>
      </c>
      <c r="N24" s="18">
        <f t="shared" si="0"/>
        <v>0.10084033613445378</v>
      </c>
      <c r="O24" s="18">
        <f t="shared" si="1"/>
        <v>8.3333333333333329E-2</v>
      </c>
      <c r="P24" s="18">
        <f t="shared" si="2"/>
        <v>8.6294416243654817E-2</v>
      </c>
    </row>
    <row r="25" spans="1:16">
      <c r="A25" s="8">
        <v>514</v>
      </c>
      <c r="B25" s="7" t="s">
        <v>13</v>
      </c>
      <c r="C25" s="14">
        <v>52</v>
      </c>
      <c r="D25" s="14">
        <v>17</v>
      </c>
      <c r="E25" s="14">
        <v>10</v>
      </c>
      <c r="F25" s="14">
        <v>79</v>
      </c>
      <c r="G25" s="14"/>
      <c r="H25" s="14">
        <v>321</v>
      </c>
      <c r="I25" s="14">
        <v>252</v>
      </c>
      <c r="J25" s="14">
        <v>110</v>
      </c>
      <c r="K25" s="14">
        <v>683</v>
      </c>
      <c r="L25" s="14"/>
      <c r="M25" s="18">
        <f t="shared" si="3"/>
        <v>0.16199376947040497</v>
      </c>
      <c r="N25" s="18">
        <f t="shared" si="0"/>
        <v>6.7460317460317457E-2</v>
      </c>
      <c r="O25" s="18">
        <f t="shared" si="1"/>
        <v>9.0909090909090912E-2</v>
      </c>
      <c r="P25" s="18">
        <f t="shared" si="2"/>
        <v>0.11566617862371889</v>
      </c>
    </row>
    <row r="26" spans="1:16">
      <c r="A26" s="8">
        <v>529</v>
      </c>
      <c r="B26" s="7" t="s">
        <v>57</v>
      </c>
      <c r="C26" s="13" t="s">
        <v>76</v>
      </c>
      <c r="D26" s="13" t="s">
        <v>75</v>
      </c>
      <c r="E26" s="13" t="s">
        <v>74</v>
      </c>
      <c r="F26" s="16" t="s">
        <v>73</v>
      </c>
      <c r="G26" s="14"/>
      <c r="H26" s="13" t="s">
        <v>77</v>
      </c>
      <c r="I26" s="13" t="s">
        <v>78</v>
      </c>
      <c r="J26" s="13" t="s">
        <v>79</v>
      </c>
      <c r="K26" s="16" t="s">
        <v>72</v>
      </c>
      <c r="L26" s="14"/>
      <c r="M26" s="17" t="s">
        <v>91</v>
      </c>
      <c r="N26" s="17" t="s">
        <v>90</v>
      </c>
      <c r="O26" s="17" t="s">
        <v>89</v>
      </c>
      <c r="P26" s="22" t="s">
        <v>71</v>
      </c>
    </row>
    <row r="27" spans="1:16">
      <c r="A27" s="8" t="s">
        <v>49</v>
      </c>
      <c r="B27" s="7" t="s">
        <v>58</v>
      </c>
      <c r="C27" s="14">
        <v>6</v>
      </c>
      <c r="D27" s="14">
        <v>9</v>
      </c>
      <c r="E27" s="14">
        <v>1</v>
      </c>
      <c r="F27" s="14">
        <v>16</v>
      </c>
      <c r="G27" s="14"/>
      <c r="H27" s="14">
        <v>95</v>
      </c>
      <c r="I27" s="14">
        <v>101</v>
      </c>
      <c r="J27" s="14">
        <v>9</v>
      </c>
      <c r="K27" s="14">
        <v>205</v>
      </c>
      <c r="L27" s="14"/>
      <c r="M27" s="18">
        <f t="shared" si="3"/>
        <v>6.3157894736842107E-2</v>
      </c>
      <c r="N27" s="18">
        <f t="shared" si="0"/>
        <v>8.9108910891089105E-2</v>
      </c>
      <c r="O27" s="18">
        <f t="shared" si="1"/>
        <v>0.1111111111111111</v>
      </c>
      <c r="P27" s="18">
        <f t="shared" si="2"/>
        <v>7.8048780487804878E-2</v>
      </c>
    </row>
    <row r="28" spans="1:16">
      <c r="A28" s="8" t="s">
        <v>49</v>
      </c>
      <c r="B28" s="7" t="s">
        <v>59</v>
      </c>
      <c r="C28" s="14">
        <v>3</v>
      </c>
      <c r="D28" s="14">
        <v>10</v>
      </c>
      <c r="E28" s="14">
        <v>3</v>
      </c>
      <c r="F28" s="14">
        <v>16</v>
      </c>
      <c r="G28" s="14"/>
      <c r="H28" s="14">
        <v>46</v>
      </c>
      <c r="I28" s="14">
        <v>74</v>
      </c>
      <c r="J28" s="14">
        <v>8</v>
      </c>
      <c r="K28" s="14">
        <v>128</v>
      </c>
      <c r="L28" s="14"/>
      <c r="M28" s="18">
        <f t="shared" si="3"/>
        <v>6.5217391304347824E-2</v>
      </c>
      <c r="N28" s="18">
        <f t="shared" si="0"/>
        <v>0.13513513513513514</v>
      </c>
      <c r="O28" s="18">
        <f t="shared" si="1"/>
        <v>0.375</v>
      </c>
      <c r="P28" s="18">
        <f t="shared" si="2"/>
        <v>0.125</v>
      </c>
    </row>
    <row r="29" spans="1:16">
      <c r="A29" s="8" t="s">
        <v>49</v>
      </c>
      <c r="B29" s="7" t="s">
        <v>60</v>
      </c>
      <c r="C29" s="14">
        <v>8</v>
      </c>
      <c r="D29" s="14">
        <v>15</v>
      </c>
      <c r="E29" s="14">
        <v>2</v>
      </c>
      <c r="F29" s="14">
        <v>25</v>
      </c>
      <c r="G29" s="14"/>
      <c r="H29" s="14">
        <v>125</v>
      </c>
      <c r="I29" s="14">
        <v>231</v>
      </c>
      <c r="J29" s="14">
        <v>26</v>
      </c>
      <c r="K29" s="14">
        <v>382</v>
      </c>
      <c r="L29" s="14"/>
      <c r="M29" s="18">
        <f t="shared" si="3"/>
        <v>6.4000000000000001E-2</v>
      </c>
      <c r="N29" s="18">
        <f t="shared" si="0"/>
        <v>6.4935064935064929E-2</v>
      </c>
      <c r="O29" s="18">
        <f t="shared" si="1"/>
        <v>7.6923076923076927E-2</v>
      </c>
      <c r="P29" s="18">
        <f t="shared" si="2"/>
        <v>6.5445026178010471E-2</v>
      </c>
    </row>
    <row r="30" spans="1:16">
      <c r="A30" s="8" t="s">
        <v>49</v>
      </c>
      <c r="B30" s="7" t="s">
        <v>61</v>
      </c>
      <c r="C30" s="14">
        <v>9</v>
      </c>
      <c r="D30" s="14">
        <v>24</v>
      </c>
      <c r="E30" s="14">
        <v>1</v>
      </c>
      <c r="F30" s="14">
        <v>34</v>
      </c>
      <c r="G30" s="14"/>
      <c r="H30" s="14">
        <v>114</v>
      </c>
      <c r="I30" s="14">
        <v>149</v>
      </c>
      <c r="J30" s="14">
        <v>13</v>
      </c>
      <c r="K30" s="14">
        <v>276</v>
      </c>
      <c r="L30" s="14"/>
      <c r="M30" s="18">
        <f t="shared" si="3"/>
        <v>7.8947368421052627E-2</v>
      </c>
      <c r="N30" s="18">
        <f t="shared" si="0"/>
        <v>0.16107382550335569</v>
      </c>
      <c r="O30" s="18">
        <f t="shared" si="1"/>
        <v>7.6923076923076927E-2</v>
      </c>
      <c r="P30" s="18">
        <f t="shared" si="2"/>
        <v>0.12318840579710146</v>
      </c>
    </row>
    <row r="31" spans="1:16">
      <c r="A31" s="8">
        <v>513</v>
      </c>
      <c r="B31" s="7" t="s">
        <v>12</v>
      </c>
      <c r="C31" s="14">
        <v>70</v>
      </c>
      <c r="D31" s="14">
        <v>26</v>
      </c>
      <c r="E31" s="14">
        <v>1</v>
      </c>
      <c r="F31" s="14">
        <v>97</v>
      </c>
      <c r="G31" s="14"/>
      <c r="H31" s="14">
        <v>508</v>
      </c>
      <c r="I31" s="14">
        <v>247</v>
      </c>
      <c r="J31" s="14">
        <v>28</v>
      </c>
      <c r="K31" s="14">
        <v>783</v>
      </c>
      <c r="L31" s="14"/>
      <c r="M31" s="18">
        <f t="shared" si="3"/>
        <v>0.13779527559055119</v>
      </c>
      <c r="N31" s="18">
        <f t="shared" si="0"/>
        <v>0.10526315789473684</v>
      </c>
      <c r="O31" s="18">
        <f t="shared" si="1"/>
        <v>3.5714285714285712E-2</v>
      </c>
      <c r="P31" s="18">
        <f t="shared" si="2"/>
        <v>0.12388250319284802</v>
      </c>
    </row>
    <row r="32" spans="1:16">
      <c r="A32" s="8">
        <v>525</v>
      </c>
      <c r="B32" s="7" t="s">
        <v>24</v>
      </c>
      <c r="C32" s="14">
        <v>148</v>
      </c>
      <c r="D32" s="14">
        <v>0</v>
      </c>
      <c r="E32" s="14">
        <v>6</v>
      </c>
      <c r="F32" s="14">
        <v>154</v>
      </c>
      <c r="G32" s="14"/>
      <c r="H32" s="14">
        <v>691</v>
      </c>
      <c r="I32" s="14">
        <v>0</v>
      </c>
      <c r="J32" s="14">
        <v>84</v>
      </c>
      <c r="K32" s="14">
        <v>775</v>
      </c>
      <c r="L32" s="14"/>
      <c r="M32" s="18">
        <f t="shared" si="3"/>
        <v>0.2141823444283647</v>
      </c>
      <c r="N32" s="17" t="str">
        <f t="shared" si="0"/>
        <v>--</v>
      </c>
      <c r="O32" s="18">
        <f t="shared" si="1"/>
        <v>7.1428571428571425E-2</v>
      </c>
      <c r="P32" s="18">
        <f t="shared" si="2"/>
        <v>0.19870967741935483</v>
      </c>
    </row>
    <row r="33" spans="1:16">
      <c r="A33" s="8">
        <v>520</v>
      </c>
      <c r="B33" s="7" t="s">
        <v>19</v>
      </c>
      <c r="C33" s="14">
        <v>20</v>
      </c>
      <c r="D33" s="14">
        <v>30</v>
      </c>
      <c r="E33" s="14">
        <v>3</v>
      </c>
      <c r="F33" s="14">
        <v>53</v>
      </c>
      <c r="G33" s="14"/>
      <c r="H33" s="14">
        <v>97</v>
      </c>
      <c r="I33" s="14">
        <v>151</v>
      </c>
      <c r="J33" s="14">
        <v>35</v>
      </c>
      <c r="K33" s="14">
        <v>283</v>
      </c>
      <c r="L33" s="14"/>
      <c r="M33" s="18">
        <f t="shared" si="3"/>
        <v>0.20618556701030927</v>
      </c>
      <c r="N33" s="18">
        <f t="shared" si="0"/>
        <v>0.19867549668874171</v>
      </c>
      <c r="O33" s="18">
        <f t="shared" si="1"/>
        <v>8.5714285714285715E-2</v>
      </c>
      <c r="P33" s="18">
        <f t="shared" si="2"/>
        <v>0.1872791519434629</v>
      </c>
    </row>
    <row r="34" spans="1:16">
      <c r="A34" s="8">
        <v>501</v>
      </c>
      <c r="B34" s="7" t="s">
        <v>1</v>
      </c>
      <c r="C34" s="14">
        <v>65</v>
      </c>
      <c r="D34" s="14">
        <v>15</v>
      </c>
      <c r="E34" s="14">
        <v>0</v>
      </c>
      <c r="F34" s="14">
        <v>80</v>
      </c>
      <c r="G34" s="14"/>
      <c r="H34" s="14">
        <v>639</v>
      </c>
      <c r="I34" s="14">
        <v>98</v>
      </c>
      <c r="J34" s="14">
        <v>3</v>
      </c>
      <c r="K34" s="14">
        <v>740</v>
      </c>
      <c r="L34" s="14"/>
      <c r="M34" s="18">
        <f t="shared" si="3"/>
        <v>0.10172143974960876</v>
      </c>
      <c r="N34" s="18">
        <f t="shared" si="0"/>
        <v>0.15306122448979592</v>
      </c>
      <c r="O34" s="17">
        <f t="shared" si="1"/>
        <v>0</v>
      </c>
      <c r="P34" s="18">
        <f t="shared" si="2"/>
        <v>0.10810810810810811</v>
      </c>
    </row>
    <row r="35" spans="1:16">
      <c r="A35" s="8">
        <v>523</v>
      </c>
      <c r="B35" s="7" t="s">
        <v>22</v>
      </c>
      <c r="C35" s="14">
        <v>32</v>
      </c>
      <c r="D35" s="14">
        <v>14</v>
      </c>
      <c r="E35" s="14">
        <v>2</v>
      </c>
      <c r="F35" s="14">
        <v>48</v>
      </c>
      <c r="G35" s="14"/>
      <c r="H35" s="14">
        <v>281</v>
      </c>
      <c r="I35" s="14">
        <v>124</v>
      </c>
      <c r="J35" s="14">
        <v>13</v>
      </c>
      <c r="K35" s="14">
        <v>418</v>
      </c>
      <c r="L35" s="14"/>
      <c r="M35" s="18">
        <f t="shared" si="3"/>
        <v>0.11387900355871886</v>
      </c>
      <c r="N35" s="18">
        <f t="shared" si="0"/>
        <v>0.11290322580645161</v>
      </c>
      <c r="O35" s="18">
        <f t="shared" si="1"/>
        <v>0.15384615384615385</v>
      </c>
      <c r="P35" s="18">
        <f t="shared" si="2"/>
        <v>0.11483253588516747</v>
      </c>
    </row>
    <row r="36" spans="1:16">
      <c r="A36" s="8">
        <v>532</v>
      </c>
      <c r="B36" s="7" t="s">
        <v>30</v>
      </c>
      <c r="C36" s="14">
        <v>71</v>
      </c>
      <c r="D36" s="14">
        <v>17</v>
      </c>
      <c r="E36" s="14">
        <v>3</v>
      </c>
      <c r="F36" s="14">
        <v>91</v>
      </c>
      <c r="G36" s="14"/>
      <c r="H36" s="14">
        <v>585</v>
      </c>
      <c r="I36" s="14">
        <v>140</v>
      </c>
      <c r="J36" s="14">
        <v>52</v>
      </c>
      <c r="K36" s="14">
        <v>777</v>
      </c>
      <c r="L36" s="14"/>
      <c r="M36" s="18">
        <f t="shared" si="3"/>
        <v>0.12136752136752137</v>
      </c>
      <c r="N36" s="18">
        <f t="shared" si="0"/>
        <v>0.12142857142857143</v>
      </c>
      <c r="O36" s="18">
        <f t="shared" si="1"/>
        <v>5.7692307692307696E-2</v>
      </c>
      <c r="P36" s="18">
        <f t="shared" si="2"/>
        <v>0.11711711711711711</v>
      </c>
    </row>
    <row r="37" spans="1:16">
      <c r="A37" s="8">
        <v>517</v>
      </c>
      <c r="B37" s="7" t="s">
        <v>16</v>
      </c>
      <c r="C37" s="14">
        <v>100</v>
      </c>
      <c r="D37" s="14">
        <v>49</v>
      </c>
      <c r="E37" s="14">
        <v>3</v>
      </c>
      <c r="F37" s="14">
        <v>152</v>
      </c>
      <c r="G37" s="14"/>
      <c r="H37" s="14">
        <v>477</v>
      </c>
      <c r="I37" s="14">
        <v>393</v>
      </c>
      <c r="J37" s="14">
        <v>17</v>
      </c>
      <c r="K37" s="14">
        <v>887</v>
      </c>
      <c r="L37" s="14"/>
      <c r="M37" s="18">
        <f t="shared" si="3"/>
        <v>0.20964360587002095</v>
      </c>
      <c r="N37" s="18">
        <f t="shared" si="0"/>
        <v>0.12468193384223919</v>
      </c>
      <c r="O37" s="17">
        <f t="shared" si="1"/>
        <v>0.17647058823529413</v>
      </c>
      <c r="P37" s="18">
        <f t="shared" si="2"/>
        <v>0.17136414881623449</v>
      </c>
    </row>
    <row r="38" spans="1:16">
      <c r="A38" s="8">
        <v>536</v>
      </c>
      <c r="B38" s="7" t="s">
        <v>34</v>
      </c>
      <c r="C38" s="14">
        <v>39</v>
      </c>
      <c r="D38" s="14">
        <v>60</v>
      </c>
      <c r="E38" s="14">
        <v>28</v>
      </c>
      <c r="F38" s="14">
        <v>127</v>
      </c>
      <c r="G38" s="14"/>
      <c r="H38" s="14">
        <v>189</v>
      </c>
      <c r="I38" s="14">
        <v>372</v>
      </c>
      <c r="J38" s="14">
        <v>153</v>
      </c>
      <c r="K38" s="14">
        <v>714</v>
      </c>
      <c r="L38" s="14"/>
      <c r="M38" s="18">
        <f t="shared" si="3"/>
        <v>0.20634920634920634</v>
      </c>
      <c r="N38" s="18">
        <f t="shared" si="0"/>
        <v>0.16129032258064516</v>
      </c>
      <c r="O38" s="18">
        <f t="shared" si="1"/>
        <v>0.18300653594771241</v>
      </c>
      <c r="P38" s="18">
        <f t="shared" si="2"/>
        <v>0.17787114845938376</v>
      </c>
    </row>
    <row r="39" spans="1:16">
      <c r="A39" s="8">
        <v>526</v>
      </c>
      <c r="B39" s="7" t="s">
        <v>25</v>
      </c>
      <c r="C39" s="14">
        <v>72</v>
      </c>
      <c r="D39" s="14">
        <v>24</v>
      </c>
      <c r="E39" s="14">
        <v>14</v>
      </c>
      <c r="F39" s="14">
        <v>110</v>
      </c>
      <c r="G39" s="14"/>
      <c r="H39" s="14">
        <v>650</v>
      </c>
      <c r="I39" s="14">
        <v>289</v>
      </c>
      <c r="J39" s="14">
        <v>105</v>
      </c>
      <c r="K39" s="14">
        <v>1044</v>
      </c>
      <c r="L39" s="14"/>
      <c r="M39" s="18">
        <f t="shared" si="3"/>
        <v>0.11076923076923077</v>
      </c>
      <c r="N39" s="18">
        <f t="shared" si="0"/>
        <v>8.3044982698961933E-2</v>
      </c>
      <c r="O39" s="18">
        <f t="shared" si="1"/>
        <v>0.13333333333333333</v>
      </c>
      <c r="P39" s="18">
        <f t="shared" si="2"/>
        <v>0.1053639846743295</v>
      </c>
    </row>
    <row r="40" spans="1:16">
      <c r="A40" s="8">
        <v>530</v>
      </c>
      <c r="B40" s="7" t="s">
        <v>28</v>
      </c>
      <c r="C40" s="14">
        <v>78</v>
      </c>
      <c r="D40" s="14">
        <v>6</v>
      </c>
      <c r="E40" s="14">
        <v>11</v>
      </c>
      <c r="F40" s="14">
        <v>95</v>
      </c>
      <c r="G40" s="14"/>
      <c r="H40" s="14">
        <v>618</v>
      </c>
      <c r="I40" s="14">
        <v>57</v>
      </c>
      <c r="J40" s="14">
        <v>40</v>
      </c>
      <c r="K40" s="14">
        <v>715</v>
      </c>
      <c r="L40" s="14"/>
      <c r="M40" s="18">
        <f t="shared" si="3"/>
        <v>0.12621359223300971</v>
      </c>
      <c r="N40" s="18">
        <f t="shared" si="0"/>
        <v>0.10526315789473684</v>
      </c>
      <c r="O40" s="18">
        <f t="shared" si="1"/>
        <v>0.27500000000000002</v>
      </c>
      <c r="P40" s="18">
        <f t="shared" si="2"/>
        <v>0.13286713286713286</v>
      </c>
    </row>
    <row r="41" spans="1:16">
      <c r="A41" s="8">
        <v>528</v>
      </c>
      <c r="B41" s="7" t="s">
        <v>27</v>
      </c>
      <c r="C41" s="14">
        <v>74</v>
      </c>
      <c r="D41" s="14">
        <v>35</v>
      </c>
      <c r="E41" s="14">
        <v>15</v>
      </c>
      <c r="F41" s="14">
        <v>124</v>
      </c>
      <c r="G41" s="14"/>
      <c r="H41" s="14">
        <v>456</v>
      </c>
      <c r="I41" s="14">
        <v>170</v>
      </c>
      <c r="J41" s="14">
        <v>61</v>
      </c>
      <c r="K41" s="14">
        <v>687</v>
      </c>
      <c r="L41" s="14"/>
      <c r="M41" s="18">
        <f t="shared" si="3"/>
        <v>0.16228070175438597</v>
      </c>
      <c r="N41" s="18">
        <f t="shared" si="0"/>
        <v>0.20588235294117646</v>
      </c>
      <c r="O41" s="18">
        <f t="shared" si="1"/>
        <v>0.24590163934426229</v>
      </c>
      <c r="P41" s="18">
        <f t="shared" si="2"/>
        <v>0.18049490538573509</v>
      </c>
    </row>
    <row r="42" spans="1:16">
      <c r="A42" s="8">
        <v>524</v>
      </c>
      <c r="B42" s="7" t="s">
        <v>23</v>
      </c>
      <c r="C42" s="14">
        <v>65</v>
      </c>
      <c r="D42" s="14">
        <v>17</v>
      </c>
      <c r="E42" s="14">
        <v>5</v>
      </c>
      <c r="F42" s="14">
        <v>87</v>
      </c>
      <c r="G42" s="14"/>
      <c r="H42" s="14">
        <v>399</v>
      </c>
      <c r="I42" s="14">
        <v>92</v>
      </c>
      <c r="J42" s="14">
        <v>31</v>
      </c>
      <c r="K42" s="14">
        <v>522</v>
      </c>
      <c r="L42" s="14"/>
      <c r="M42" s="18">
        <f t="shared" si="3"/>
        <v>0.16290726817042606</v>
      </c>
      <c r="N42" s="18">
        <f t="shared" si="0"/>
        <v>0.18478260869565216</v>
      </c>
      <c r="O42" s="18">
        <f t="shared" si="1"/>
        <v>0.16129032258064516</v>
      </c>
      <c r="P42" s="18">
        <f t="shared" si="2"/>
        <v>0.16666666666666666</v>
      </c>
    </row>
    <row r="43" spans="1:16">
      <c r="A43" s="8">
        <v>527</v>
      </c>
      <c r="B43" s="7" t="s">
        <v>26</v>
      </c>
      <c r="C43" s="14">
        <v>22</v>
      </c>
      <c r="D43" s="14">
        <v>16</v>
      </c>
      <c r="E43" s="14">
        <v>0</v>
      </c>
      <c r="F43" s="14">
        <v>38</v>
      </c>
      <c r="G43" s="14"/>
      <c r="H43" s="14">
        <v>133</v>
      </c>
      <c r="I43" s="14">
        <v>150</v>
      </c>
      <c r="J43" s="14">
        <v>1</v>
      </c>
      <c r="K43" s="14">
        <v>284</v>
      </c>
      <c r="L43" s="14"/>
      <c r="M43" s="18">
        <f t="shared" si="3"/>
        <v>0.16541353383458646</v>
      </c>
      <c r="N43" s="18">
        <f t="shared" si="0"/>
        <v>0.10666666666666667</v>
      </c>
      <c r="O43" s="18">
        <f t="shared" si="1"/>
        <v>0</v>
      </c>
      <c r="P43" s="18">
        <f t="shared" si="2"/>
        <v>0.13380281690140844</v>
      </c>
    </row>
    <row r="44" spans="1:16">
      <c r="A44" s="8">
        <v>535</v>
      </c>
      <c r="B44" s="7" t="s">
        <v>33</v>
      </c>
      <c r="C44" s="14">
        <v>113</v>
      </c>
      <c r="D44" s="14">
        <v>30</v>
      </c>
      <c r="E44" s="14">
        <v>19</v>
      </c>
      <c r="F44" s="14">
        <v>162</v>
      </c>
      <c r="G44" s="14"/>
      <c r="H44" s="14">
        <v>510</v>
      </c>
      <c r="I44" s="14">
        <v>139</v>
      </c>
      <c r="J44" s="14">
        <v>97</v>
      </c>
      <c r="K44" s="14">
        <v>746</v>
      </c>
      <c r="L44" s="14"/>
      <c r="M44" s="18">
        <f t="shared" si="3"/>
        <v>0.22156862745098038</v>
      </c>
      <c r="N44" s="18">
        <f t="shared" si="0"/>
        <v>0.21582733812949639</v>
      </c>
      <c r="O44" s="18">
        <f t="shared" si="1"/>
        <v>0.19587628865979381</v>
      </c>
      <c r="P44" s="18">
        <f t="shared" si="2"/>
        <v>0.21715817694369974</v>
      </c>
    </row>
    <row r="45" spans="1:16">
      <c r="A45" s="8">
        <v>505</v>
      </c>
      <c r="B45" s="7" t="s">
        <v>5</v>
      </c>
      <c r="C45" s="14">
        <v>93</v>
      </c>
      <c r="D45" s="14">
        <v>19</v>
      </c>
      <c r="E45" s="14">
        <v>2</v>
      </c>
      <c r="F45" s="14">
        <v>114</v>
      </c>
      <c r="G45" s="14"/>
      <c r="H45" s="14">
        <v>623</v>
      </c>
      <c r="I45" s="14">
        <v>149</v>
      </c>
      <c r="J45" s="14">
        <v>14</v>
      </c>
      <c r="K45" s="14">
        <v>786</v>
      </c>
      <c r="L45" s="14"/>
      <c r="M45" s="18">
        <f t="shared" si="3"/>
        <v>0.1492776886035313</v>
      </c>
      <c r="N45" s="18">
        <f t="shared" si="0"/>
        <v>0.12751677852348994</v>
      </c>
      <c r="O45" s="18">
        <f t="shared" si="1"/>
        <v>0.14285714285714285</v>
      </c>
      <c r="P45" s="18">
        <f t="shared" si="2"/>
        <v>0.14503816793893129</v>
      </c>
    </row>
    <row r="46" spans="1:16">
      <c r="A46" s="8">
        <v>515</v>
      </c>
      <c r="B46" s="7" t="s">
        <v>14</v>
      </c>
      <c r="C46" s="14">
        <v>17</v>
      </c>
      <c r="D46" s="14">
        <v>15</v>
      </c>
      <c r="E46" s="14">
        <v>1</v>
      </c>
      <c r="F46" s="14">
        <v>33</v>
      </c>
      <c r="G46" s="14"/>
      <c r="H46" s="14">
        <v>209</v>
      </c>
      <c r="I46" s="14">
        <v>121</v>
      </c>
      <c r="J46" s="14">
        <v>19</v>
      </c>
      <c r="K46" s="14">
        <v>349</v>
      </c>
      <c r="L46" s="14"/>
      <c r="M46" s="18">
        <f t="shared" si="3"/>
        <v>8.1339712918660281E-2</v>
      </c>
      <c r="N46" s="18">
        <f t="shared" si="0"/>
        <v>0.12396694214876033</v>
      </c>
      <c r="O46" s="18">
        <f t="shared" si="1"/>
        <v>5.2631578947368418E-2</v>
      </c>
      <c r="P46" s="18">
        <f t="shared" si="2"/>
        <v>9.4555873925501438E-2</v>
      </c>
    </row>
    <row r="47" spans="1:16">
      <c r="A47" s="8">
        <v>521</v>
      </c>
      <c r="B47" s="7" t="s">
        <v>20</v>
      </c>
      <c r="C47" s="14">
        <v>90</v>
      </c>
      <c r="D47" s="14">
        <v>27</v>
      </c>
      <c r="E47" s="14">
        <v>2</v>
      </c>
      <c r="F47" s="14">
        <v>119</v>
      </c>
      <c r="G47" s="14"/>
      <c r="H47" s="14">
        <v>442</v>
      </c>
      <c r="I47" s="14">
        <v>222</v>
      </c>
      <c r="J47" s="14">
        <v>15</v>
      </c>
      <c r="K47" s="14">
        <v>679</v>
      </c>
      <c r="L47" s="14"/>
      <c r="M47" s="18">
        <f t="shared" si="3"/>
        <v>0.20361990950226244</v>
      </c>
      <c r="N47" s="18">
        <f t="shared" si="0"/>
        <v>0.12162162162162163</v>
      </c>
      <c r="O47" s="18">
        <f t="shared" si="1"/>
        <v>0.13333333333333333</v>
      </c>
      <c r="P47" s="18">
        <f t="shared" si="2"/>
        <v>0.17525773195876287</v>
      </c>
    </row>
    <row r="48" spans="1:16">
      <c r="A48" s="8">
        <v>537</v>
      </c>
      <c r="B48" s="7" t="s">
        <v>35</v>
      </c>
      <c r="C48" s="14">
        <v>119</v>
      </c>
      <c r="D48" s="14">
        <v>22</v>
      </c>
      <c r="E48" s="14">
        <v>33</v>
      </c>
      <c r="F48" s="14">
        <v>174</v>
      </c>
      <c r="G48" s="14"/>
      <c r="H48" s="14">
        <v>400</v>
      </c>
      <c r="I48" s="14">
        <v>123</v>
      </c>
      <c r="J48" s="14">
        <v>136</v>
      </c>
      <c r="K48" s="14">
        <v>659</v>
      </c>
      <c r="L48" s="14"/>
      <c r="M48" s="18">
        <f t="shared" si="3"/>
        <v>0.29749999999999999</v>
      </c>
      <c r="N48" s="18">
        <f t="shared" si="0"/>
        <v>0.17886178861788618</v>
      </c>
      <c r="O48" s="18">
        <f t="shared" si="1"/>
        <v>0.24264705882352941</v>
      </c>
      <c r="P48" s="18">
        <f t="shared" si="2"/>
        <v>0.26403641881638845</v>
      </c>
    </row>
    <row r="49" spans="1:16">
      <c r="A49" s="8">
        <v>511</v>
      </c>
      <c r="B49" s="7" t="s">
        <v>10</v>
      </c>
      <c r="C49" s="14">
        <v>63</v>
      </c>
      <c r="D49" s="14">
        <v>21</v>
      </c>
      <c r="E49" s="14">
        <v>18</v>
      </c>
      <c r="F49" s="14">
        <v>102</v>
      </c>
      <c r="G49" s="14"/>
      <c r="H49" s="14">
        <v>487</v>
      </c>
      <c r="I49" s="14">
        <v>189</v>
      </c>
      <c r="J49" s="14">
        <v>101</v>
      </c>
      <c r="K49" s="14">
        <v>777</v>
      </c>
      <c r="L49" s="14"/>
      <c r="M49" s="18">
        <f t="shared" si="3"/>
        <v>0.12936344969199179</v>
      </c>
      <c r="N49" s="18">
        <f t="shared" si="0"/>
        <v>0.1111111111111111</v>
      </c>
      <c r="O49" s="18">
        <f t="shared" si="1"/>
        <v>0.17821782178217821</v>
      </c>
      <c r="P49" s="18">
        <f t="shared" si="2"/>
        <v>0.13127413127413126</v>
      </c>
    </row>
    <row r="50" spans="1:16">
      <c r="A50" s="8">
        <v>518</v>
      </c>
      <c r="B50" s="7" t="s">
        <v>17</v>
      </c>
      <c r="C50" s="14">
        <v>9</v>
      </c>
      <c r="D50" s="14">
        <v>17</v>
      </c>
      <c r="E50" s="14">
        <v>4</v>
      </c>
      <c r="F50" s="14">
        <v>30</v>
      </c>
      <c r="G50" s="14"/>
      <c r="H50" s="14">
        <v>93</v>
      </c>
      <c r="I50" s="14">
        <v>113</v>
      </c>
      <c r="J50" s="14">
        <v>20</v>
      </c>
      <c r="K50" s="14">
        <v>226</v>
      </c>
      <c r="L50" s="14"/>
      <c r="M50" s="18">
        <f t="shared" si="3"/>
        <v>9.6774193548387094E-2</v>
      </c>
      <c r="N50" s="18">
        <f t="shared" si="0"/>
        <v>0.15044247787610621</v>
      </c>
      <c r="O50" s="18">
        <f t="shared" si="1"/>
        <v>0.2</v>
      </c>
      <c r="P50" s="18">
        <f t="shared" si="2"/>
        <v>0.13274336283185842</v>
      </c>
    </row>
    <row r="51" spans="1:16">
      <c r="A51" s="8">
        <v>506</v>
      </c>
      <c r="B51" s="7" t="s">
        <v>6</v>
      </c>
      <c r="C51" s="14">
        <v>29</v>
      </c>
      <c r="D51" s="14">
        <v>12</v>
      </c>
      <c r="E51" s="14">
        <v>1</v>
      </c>
      <c r="F51" s="14">
        <v>42</v>
      </c>
      <c r="G51" s="14"/>
      <c r="H51" s="14">
        <v>264</v>
      </c>
      <c r="I51" s="14">
        <v>191</v>
      </c>
      <c r="J51" s="14">
        <v>26</v>
      </c>
      <c r="K51" s="14">
        <v>481</v>
      </c>
      <c r="L51" s="14"/>
      <c r="M51" s="18">
        <f t="shared" si="3"/>
        <v>0.10984848484848485</v>
      </c>
      <c r="N51" s="18">
        <f t="shared" si="0"/>
        <v>6.2827225130890049E-2</v>
      </c>
      <c r="O51" s="18">
        <f t="shared" si="1"/>
        <v>3.8461538461538464E-2</v>
      </c>
      <c r="P51" s="18">
        <f t="shared" si="2"/>
        <v>8.7318087318087323E-2</v>
      </c>
    </row>
    <row r="52" spans="1:16">
      <c r="A52" s="8">
        <v>531</v>
      </c>
      <c r="B52" s="7" t="s">
        <v>29</v>
      </c>
      <c r="C52" s="14">
        <v>24</v>
      </c>
      <c r="D52" s="14">
        <v>8</v>
      </c>
      <c r="E52" s="14">
        <v>5</v>
      </c>
      <c r="F52" s="14">
        <v>37</v>
      </c>
      <c r="G52" s="14"/>
      <c r="H52" s="14">
        <v>175</v>
      </c>
      <c r="I52" s="14">
        <v>32</v>
      </c>
      <c r="J52" s="14">
        <v>43</v>
      </c>
      <c r="K52" s="14">
        <v>250</v>
      </c>
      <c r="L52" s="14"/>
      <c r="M52" s="18">
        <f t="shared" si="3"/>
        <v>0.13714285714285715</v>
      </c>
      <c r="N52" s="18">
        <f t="shared" si="0"/>
        <v>0.25</v>
      </c>
      <c r="O52" s="18">
        <f t="shared" si="1"/>
        <v>0.11627906976744186</v>
      </c>
      <c r="P52" s="18">
        <f t="shared" si="2"/>
        <v>0.14799999999999999</v>
      </c>
    </row>
    <row r="53" spans="1:16">
      <c r="A53" s="8">
        <v>510</v>
      </c>
      <c r="B53" s="7" t="s">
        <v>9</v>
      </c>
      <c r="C53" s="14">
        <v>67</v>
      </c>
      <c r="D53" s="14">
        <v>5</v>
      </c>
      <c r="E53" s="14">
        <v>2</v>
      </c>
      <c r="F53" s="14">
        <v>74</v>
      </c>
      <c r="G53" s="14"/>
      <c r="H53" s="14">
        <v>514</v>
      </c>
      <c r="I53" s="14">
        <v>72</v>
      </c>
      <c r="J53" s="14">
        <v>26</v>
      </c>
      <c r="K53" s="14">
        <v>612</v>
      </c>
      <c r="L53" s="14"/>
      <c r="M53" s="18">
        <f t="shared" si="3"/>
        <v>0.13035019455252919</v>
      </c>
      <c r="N53" s="18">
        <f t="shared" si="0"/>
        <v>6.9444444444444448E-2</v>
      </c>
      <c r="O53" s="18">
        <f t="shared" si="1"/>
        <v>7.6923076923076927E-2</v>
      </c>
      <c r="P53" s="18">
        <f t="shared" si="2"/>
        <v>0.12091503267973856</v>
      </c>
    </row>
    <row r="54" spans="1:16">
      <c r="A54" s="8">
        <v>533</v>
      </c>
      <c r="B54" s="7" t="s">
        <v>31</v>
      </c>
      <c r="C54" s="14">
        <v>9</v>
      </c>
      <c r="D54" s="14">
        <v>12</v>
      </c>
      <c r="E54" s="14">
        <v>1</v>
      </c>
      <c r="F54" s="14">
        <v>22</v>
      </c>
      <c r="G54" s="14"/>
      <c r="H54" s="14">
        <v>50</v>
      </c>
      <c r="I54" s="14">
        <v>78</v>
      </c>
      <c r="J54" s="14">
        <v>19</v>
      </c>
      <c r="K54" s="14">
        <v>147</v>
      </c>
      <c r="L54" s="14"/>
      <c r="M54" s="18">
        <f t="shared" si="3"/>
        <v>0.18</v>
      </c>
      <c r="N54" s="18">
        <f t="shared" si="0"/>
        <v>0.15384615384615385</v>
      </c>
      <c r="O54" s="18">
        <f t="shared" si="1"/>
        <v>5.2631578947368418E-2</v>
      </c>
      <c r="P54" s="18">
        <f t="shared" si="2"/>
        <v>0.14965986394557823</v>
      </c>
    </row>
    <row r="55" spans="1:16">
      <c r="A55" s="8">
        <v>522</v>
      </c>
      <c r="B55" s="7" t="s">
        <v>21</v>
      </c>
      <c r="C55" s="14">
        <v>105</v>
      </c>
      <c r="D55" s="14">
        <v>92</v>
      </c>
      <c r="E55" s="14">
        <v>24</v>
      </c>
      <c r="F55" s="14">
        <v>221</v>
      </c>
      <c r="G55" s="14"/>
      <c r="H55" s="14">
        <v>986</v>
      </c>
      <c r="I55" s="14">
        <v>661</v>
      </c>
      <c r="J55" s="14">
        <v>148</v>
      </c>
      <c r="K55" s="14">
        <v>1795</v>
      </c>
      <c r="L55" s="14"/>
      <c r="M55" s="18">
        <f t="shared" si="3"/>
        <v>0.10649087221095335</v>
      </c>
      <c r="N55" s="18">
        <f t="shared" si="0"/>
        <v>0.13918305597579425</v>
      </c>
      <c r="O55" s="18">
        <f t="shared" si="1"/>
        <v>0.16216216216216217</v>
      </c>
      <c r="P55" s="18">
        <f t="shared" si="2"/>
        <v>0.12311977715877437</v>
      </c>
    </row>
    <row r="56" spans="1:16">
      <c r="A56" s="8">
        <v>534</v>
      </c>
      <c r="B56" s="7" t="s">
        <v>32</v>
      </c>
      <c r="C56" s="14">
        <v>0</v>
      </c>
      <c r="D56" s="14">
        <v>3</v>
      </c>
      <c r="E56" s="14">
        <v>0</v>
      </c>
      <c r="F56" s="14">
        <v>3</v>
      </c>
      <c r="G56" s="14"/>
      <c r="H56" s="14">
        <v>52</v>
      </c>
      <c r="I56" s="14">
        <v>29</v>
      </c>
      <c r="J56" s="14">
        <v>1</v>
      </c>
      <c r="K56" s="14">
        <v>82</v>
      </c>
      <c r="L56" s="14"/>
      <c r="M56" s="18">
        <f t="shared" si="3"/>
        <v>0</v>
      </c>
      <c r="N56" s="18">
        <f t="shared" si="0"/>
        <v>0.10344827586206896</v>
      </c>
      <c r="O56" s="18">
        <f t="shared" si="1"/>
        <v>0</v>
      </c>
      <c r="P56" s="18">
        <f t="shared" si="2"/>
        <v>3.6585365853658534E-2</v>
      </c>
    </row>
    <row r="57" spans="1:16">
      <c r="A57" s="8">
        <v>504</v>
      </c>
      <c r="B57" s="7" t="s">
        <v>4</v>
      </c>
      <c r="C57" s="14">
        <v>61</v>
      </c>
      <c r="D57" s="14">
        <v>30</v>
      </c>
      <c r="E57" s="14">
        <v>9</v>
      </c>
      <c r="F57" s="14">
        <v>100</v>
      </c>
      <c r="G57" s="14"/>
      <c r="H57" s="14">
        <v>435</v>
      </c>
      <c r="I57" s="14">
        <v>146</v>
      </c>
      <c r="J57" s="14">
        <v>61</v>
      </c>
      <c r="K57" s="14">
        <v>642</v>
      </c>
      <c r="L57" s="14"/>
      <c r="M57" s="18">
        <f t="shared" si="3"/>
        <v>0.14022988505747128</v>
      </c>
      <c r="N57" s="18">
        <f t="shared" si="0"/>
        <v>0.20547945205479451</v>
      </c>
      <c r="O57" s="18">
        <f t="shared" si="1"/>
        <v>0.14754098360655737</v>
      </c>
      <c r="P57" s="18">
        <f t="shared" si="2"/>
        <v>0.1557632398753894</v>
      </c>
    </row>
    <row r="58" spans="1:16">
      <c r="A58" s="8">
        <v>516</v>
      </c>
      <c r="B58" s="7" t="s">
        <v>15</v>
      </c>
      <c r="C58" s="14">
        <v>55</v>
      </c>
      <c r="D58" s="14">
        <v>14</v>
      </c>
      <c r="E58" s="14">
        <v>5</v>
      </c>
      <c r="F58" s="14">
        <v>74</v>
      </c>
      <c r="G58" s="14"/>
      <c r="H58" s="14">
        <v>485</v>
      </c>
      <c r="I58" s="14">
        <v>142</v>
      </c>
      <c r="J58" s="14">
        <v>40</v>
      </c>
      <c r="K58" s="14">
        <v>667</v>
      </c>
      <c r="L58" s="14"/>
      <c r="M58" s="18">
        <f t="shared" si="3"/>
        <v>0.1134020618556701</v>
      </c>
      <c r="N58" s="18">
        <f t="shared" si="0"/>
        <v>9.8591549295774641E-2</v>
      </c>
      <c r="O58" s="18">
        <f t="shared" si="1"/>
        <v>0.125</v>
      </c>
      <c r="P58" s="18">
        <f t="shared" si="2"/>
        <v>0.11094452773613193</v>
      </c>
    </row>
    <row r="59" spans="1:16" s="10" customFormat="1">
      <c r="A59" s="8">
        <v>539</v>
      </c>
      <c r="B59" s="7" t="s">
        <v>36</v>
      </c>
      <c r="C59" s="21">
        <v>24</v>
      </c>
      <c r="D59" s="21">
        <v>23</v>
      </c>
      <c r="E59" s="21">
        <v>7</v>
      </c>
      <c r="F59" s="21">
        <v>54</v>
      </c>
      <c r="G59" s="21"/>
      <c r="H59" s="21">
        <v>168</v>
      </c>
      <c r="I59" s="21">
        <v>157</v>
      </c>
      <c r="J59" s="21">
        <v>11</v>
      </c>
      <c r="K59" s="21">
        <v>336</v>
      </c>
      <c r="L59" s="21"/>
      <c r="M59" s="19">
        <f t="shared" si="3"/>
        <v>0.14285714285714285</v>
      </c>
      <c r="N59" s="19">
        <f t="shared" si="0"/>
        <v>0.1464968152866242</v>
      </c>
      <c r="O59" s="19">
        <f t="shared" si="1"/>
        <v>0.63636363636363635</v>
      </c>
      <c r="P59" s="19">
        <f t="shared" si="2"/>
        <v>0.16071428571428573</v>
      </c>
    </row>
    <row r="60" spans="1:16" s="10" customFormat="1">
      <c r="A60" s="8"/>
      <c r="B60" s="7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0"/>
      <c r="N60" s="20"/>
      <c r="O60" s="20"/>
      <c r="P60" s="20"/>
    </row>
    <row r="61" spans="1:16">
      <c r="A61" s="7"/>
      <c r="B61" s="7" t="s">
        <v>62</v>
      </c>
      <c r="C61" s="14">
        <v>2974</v>
      </c>
      <c r="D61" s="14">
        <v>1256</v>
      </c>
      <c r="E61" s="14">
        <v>474</v>
      </c>
      <c r="F61" s="14">
        <v>4704</v>
      </c>
      <c r="G61" s="14"/>
      <c r="H61" s="14">
        <v>18792</v>
      </c>
      <c r="I61" s="14">
        <v>8742</v>
      </c>
      <c r="J61" s="14">
        <v>2873</v>
      </c>
      <c r="K61" s="14">
        <v>30407</v>
      </c>
      <c r="L61" s="14"/>
      <c r="M61" s="18">
        <f t="shared" si="3"/>
        <v>0.15825883354618986</v>
      </c>
      <c r="N61" s="18">
        <f t="shared" si="0"/>
        <v>0.14367421642644704</v>
      </c>
      <c r="O61" s="18">
        <f t="shared" si="1"/>
        <v>0.16498433693003828</v>
      </c>
      <c r="P61" s="18">
        <f t="shared" si="2"/>
        <v>0.15470122011378959</v>
      </c>
    </row>
    <row r="62" spans="1:16">
      <c r="A62" s="7"/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5"/>
      <c r="N62" s="5"/>
      <c r="O62" s="5"/>
      <c r="P62" s="5"/>
    </row>
    <row r="63" spans="1:16">
      <c r="A63" s="15" t="s">
        <v>65</v>
      </c>
      <c r="B63" s="7"/>
      <c r="C63" s="15"/>
    </row>
    <row r="64" spans="1:16">
      <c r="A64" s="7"/>
      <c r="B64" s="7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</sheetData>
  <printOptions horizontalCentered="1"/>
  <pageMargins left="0.45" right="0.45" top="0.75" bottom="0.25" header="0.05" footer="0.05"/>
  <pageSetup scale="86" fitToWidth="2" orientation="portrait" horizontalDpi="1200" verticalDpi="1200" r:id="rId1"/>
  <headerFooter>
    <oddHeader>&amp;CIllinois Community College Board
5P2:  Nontraditional Completers
Disadvantaged
Program Year:  2010 - 2011</oddHeader>
    <oddFooter>&amp;L  SOURCE OF DATA:      Annual Enrollment &amp; Completion Data  (A1)</oddFooter>
  </headerFooter>
  <colBreaks count="1" manualBreakCount="1">
    <brk id="1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5P2 Disadv 2011</vt:lpstr>
      <vt:lpstr>'5P2 Disadv 2011'!Print_Area</vt:lpstr>
      <vt:lpstr>'5P2 Disadv 2011'!Print_Titles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2012-01-05T15:39:56Z</cp:lastPrinted>
  <dcterms:created xsi:type="dcterms:W3CDTF">2010-03-09T15:36:48Z</dcterms:created>
  <dcterms:modified xsi:type="dcterms:W3CDTF">2012-01-05T17:31:54Z</dcterms:modified>
</cp:coreProperties>
</file>